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/>
  <c r="I8" i="1" s="1"/>
  <c r="K8" i="1"/>
  <c r="H8" i="1"/>
  <c r="G8" i="1"/>
</calcChain>
</file>

<file path=xl/sharedStrings.xml><?xml version="1.0" encoding="utf-8"?>
<sst xmlns="http://schemas.openxmlformats.org/spreadsheetml/2006/main" count="15" uniqueCount="14">
  <si>
    <t>Solid Gold Leaping Waters - Dry Dog Food for Sensitive Stomach - Grain &amp; Gluten Free - with Salmon &amp; Vegetable</t>
  </si>
  <si>
    <t>Size /LBS</t>
  </si>
  <si>
    <t>Case Weight</t>
  </si>
  <si>
    <t>Total Weight</t>
  </si>
  <si>
    <t>Cases</t>
  </si>
  <si>
    <t>Case/Pallet</t>
  </si>
  <si>
    <t>Pallets</t>
  </si>
  <si>
    <t xml:space="preserve">Dating </t>
  </si>
  <si>
    <t>List price</t>
  </si>
  <si>
    <t>UPC</t>
  </si>
  <si>
    <t>Discription</t>
  </si>
  <si>
    <t>Solid Gold Indigo Moon with Chicken &amp; Eggs Grain-Free High Protein Dry Cat Food</t>
  </si>
  <si>
    <t>Bag/ Case</t>
  </si>
  <si>
    <t>Total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</si>
</sst>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ewy.com/solid-gold-indigo-moon-chicken-eggs/dp/30059" TargetMode="External"/><Relationship Id="rId2" Type="http://schemas.openxmlformats.org/officeDocument/2006/relationships/hyperlink" Target="https://www.chewy.com/solid-gold-indigo-moon-chicken-eggs/dp/126882?utm_source=google-product&amp;utm_medium=cpc&amp;utm_content=Solid%20Gold&amp;utm_campaign=20647501625&amp;utm_term=&amp;gad_source=1&amp;gclid=CjwKCAiArLyuBhA7EiwA-qo80LEgsebTMTTPEvqAS7SgP5FP3idlHYdK9hi-1jbf7WkvpWQhU8RI3RoCh6gQAvD_BwE" TargetMode="External"/><Relationship Id="rId1" Type="http://schemas.openxmlformats.org/officeDocument/2006/relationships/hyperlink" Target="https://www.amazon.com/Solid-Gold-Leaping-Holistic-Vegetables/dp/B00WUIFIKM?ref_=fplfs&amp;smid=A1HBCPKLE2ZLCN&amp;source=ps-sl-shoppingads-lpcontext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tabSelected="1" workbookViewId="0">
      <selection activeCell="K15" sqref="K15"/>
    </sheetView>
  </sheetViews>
  <sheetFormatPr defaultRowHeight="15" x14ac:dyDescent="0.25"/>
  <cols>
    <col min="2" max="2" width="13" style="1" customWidth="1"/>
    <col min="3" max="3" width="103" style="2" bestFit="1" customWidth="1"/>
    <col min="4" max="4" width="10.7109375" style="2" customWidth="1"/>
    <col min="5" max="5" width="10.42578125" style="2" customWidth="1"/>
    <col min="6" max="6" width="12" style="2" bestFit="1" customWidth="1"/>
    <col min="7" max="7" width="12.28515625" style="14" bestFit="1" customWidth="1"/>
    <col min="8" max="8" width="6" style="14" bestFit="1" customWidth="1"/>
    <col min="9" max="9" width="10.5703125" style="14" customWidth="1"/>
    <col min="10" max="10" width="12.7109375" style="2" customWidth="1"/>
    <col min="11" max="11" width="7" style="2" bestFit="1" customWidth="1"/>
    <col min="12" max="12" width="11" style="3" customWidth="1"/>
    <col min="13" max="13" width="8.85546875" style="18" bestFit="1" customWidth="1"/>
  </cols>
  <sheetData>
    <row r="2" spans="2:13" ht="17.25" customHeight="1" thickBot="1" x14ac:dyDescent="0.3"/>
    <row r="3" spans="2:13" x14ac:dyDescent="0.25">
      <c r="B3" s="4" t="s">
        <v>9</v>
      </c>
      <c r="C3" s="5" t="s">
        <v>10</v>
      </c>
      <c r="D3" s="5" t="s">
        <v>12</v>
      </c>
      <c r="E3" s="5" t="s">
        <v>1</v>
      </c>
      <c r="F3" s="5" t="s">
        <v>2</v>
      </c>
      <c r="G3" s="15" t="s">
        <v>3</v>
      </c>
      <c r="H3" s="15" t="s">
        <v>4</v>
      </c>
      <c r="I3" s="15" t="s">
        <v>13</v>
      </c>
      <c r="J3" s="5" t="s">
        <v>5</v>
      </c>
      <c r="K3" s="5" t="s">
        <v>6</v>
      </c>
      <c r="L3" s="6" t="s">
        <v>7</v>
      </c>
      <c r="M3" s="19" t="s">
        <v>8</v>
      </c>
    </row>
    <row r="4" spans="2:13" x14ac:dyDescent="0.25">
      <c r="B4" s="7">
        <v>93766111226</v>
      </c>
      <c r="C4" s="13" t="s">
        <v>0</v>
      </c>
      <c r="D4" s="8">
        <v>1</v>
      </c>
      <c r="E4" s="8">
        <v>22</v>
      </c>
      <c r="F4" s="8">
        <v>22</v>
      </c>
      <c r="G4" s="16">
        <v>9680</v>
      </c>
      <c r="H4" s="16">
        <v>440</v>
      </c>
      <c r="I4" s="16">
        <f>H4 *D4</f>
        <v>440</v>
      </c>
      <c r="J4" s="8">
        <v>40</v>
      </c>
      <c r="K4" s="8">
        <v>11</v>
      </c>
      <c r="L4" s="9">
        <v>45438</v>
      </c>
      <c r="M4" s="20">
        <v>72.989999999999995</v>
      </c>
    </row>
    <row r="5" spans="2:13" x14ac:dyDescent="0.25">
      <c r="B5" s="7">
        <v>93766210035</v>
      </c>
      <c r="C5" s="13" t="s">
        <v>11</v>
      </c>
      <c r="D5" s="8">
        <v>6</v>
      </c>
      <c r="E5" s="8">
        <v>3</v>
      </c>
      <c r="F5" s="8">
        <v>18</v>
      </c>
      <c r="G5" s="16">
        <v>7415</v>
      </c>
      <c r="H5" s="16">
        <v>412</v>
      </c>
      <c r="I5" s="16">
        <f t="shared" ref="I5:I6" si="0">H5 *D5</f>
        <v>2472</v>
      </c>
      <c r="J5" s="8">
        <v>63</v>
      </c>
      <c r="K5" s="8">
        <v>5.54</v>
      </c>
      <c r="L5" s="9">
        <v>45547</v>
      </c>
      <c r="M5" s="20">
        <v>17.989999999999998</v>
      </c>
    </row>
    <row r="6" spans="2:13" x14ac:dyDescent="0.25">
      <c r="B6" s="7">
        <v>93766210056</v>
      </c>
      <c r="C6" s="13" t="s">
        <v>11</v>
      </c>
      <c r="D6" s="8">
        <v>6</v>
      </c>
      <c r="E6" s="8">
        <v>6</v>
      </c>
      <c r="F6" s="8">
        <v>36</v>
      </c>
      <c r="G6" s="16">
        <v>22680</v>
      </c>
      <c r="H6" s="16">
        <v>630</v>
      </c>
      <c r="I6" s="16">
        <f t="shared" si="0"/>
        <v>3780</v>
      </c>
      <c r="J6" s="8">
        <v>63</v>
      </c>
      <c r="K6" s="8">
        <v>10</v>
      </c>
      <c r="L6" s="9">
        <v>45547</v>
      </c>
      <c r="M6" s="20">
        <v>29.99</v>
      </c>
    </row>
    <row r="7" spans="2:13" x14ac:dyDescent="0.25">
      <c r="B7" s="7"/>
      <c r="C7" s="13"/>
      <c r="D7" s="8"/>
      <c r="E7" s="8"/>
      <c r="F7" s="8"/>
      <c r="G7" s="16"/>
      <c r="H7" s="16"/>
      <c r="I7" s="16"/>
      <c r="J7" s="8"/>
      <c r="K7" s="8"/>
      <c r="L7" s="9"/>
      <c r="M7" s="21"/>
    </row>
    <row r="8" spans="2:13" ht="15.75" thickBot="1" x14ac:dyDescent="0.3">
      <c r="B8" s="10"/>
      <c r="C8" s="11"/>
      <c r="D8" s="11"/>
      <c r="E8" s="11"/>
      <c r="F8" s="11"/>
      <c r="G8" s="17">
        <f>SUM(G4:G7)</f>
        <v>39775</v>
      </c>
      <c r="H8" s="17">
        <f>SUM(H4:H7)</f>
        <v>1482</v>
      </c>
      <c r="I8" s="17">
        <f>SUM(I4:I7)</f>
        <v>6692</v>
      </c>
      <c r="J8" s="11"/>
      <c r="K8" s="11">
        <f>SUM(K4:K7)</f>
        <v>26.54</v>
      </c>
      <c r="L8" s="12"/>
      <c r="M8" s="22"/>
    </row>
    <row r="9" spans="2:13" x14ac:dyDescent="0.25">
      <c r="M9" s="23"/>
    </row>
  </sheetData>
  <hyperlinks>
    <hyperlink ref="M4" r:id="rId1" display="https://www.amazon.com/Solid-Gold-Leaping-Holistic-Vegetables/dp/B00WUIFIKM?ref_=fplfs&amp;smid=A1HBCPKLE2ZLCN&amp;source=ps-sl-shoppingads-lpcontext&amp;th=1"/>
    <hyperlink ref="M5" r:id="rId2" display="https://www.chewy.com/solid-gold-indigo-moon-chicken-eggs/dp/126882?utm_source=google-product&amp;utm_medium=cpc&amp;utm_content=Solid%20Gold&amp;utm_campaign=20647501625&amp;utm_term=&amp;gad_source=1&amp;gclid=CjwKCAiArLyuBhA7EiwA-qo80LEgsebTMTTPEvqAS7SgP5FP3idlHYdK9hi-1jbf7WkvpWQhU8RI3RoCh6gQAvD_BwE"/>
    <hyperlink ref="M6" r:id="rId3" display="https://www.chewy.com/solid-gold-indigo-moon-chicken-eggs/dp/3005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2024-02-16T23:24:37Z</dcterms:created>
  <dcterms:modified xsi:type="dcterms:W3CDTF">2024-02-19T10:14:28Z</dcterms:modified>
</cp:coreProperties>
</file>